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PP 2023\"/>
    </mc:Choice>
  </mc:AlternateContent>
  <bookViews>
    <workbookView xWindow="0" yWindow="0" windowWidth="28800" windowHeight="11835"/>
  </bookViews>
  <sheets>
    <sheet name="daftar tukin" sheetId="6" r:id="rId1"/>
    <sheet name="LAMPIRAN" sheetId="7" r:id="rId2"/>
  </sheets>
  <externalReferences>
    <externalReference r:id="rId3"/>
  </externalReferences>
  <definedNames>
    <definedName name="_xlnm.Print_Area" localSheetId="0">'daftar tukin'!$B$1:$S$65</definedName>
    <definedName name="_xlnm.Print_Area" localSheetId="1">LAMPIRAN!$B$1:$Q$33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7" l="1"/>
  <c r="G21" i="7"/>
  <c r="G23" i="7"/>
  <c r="G24" i="7"/>
  <c r="G25" i="7"/>
  <c r="K30" i="7"/>
  <c r="G29" i="7"/>
  <c r="G16" i="7"/>
  <c r="G14" i="7"/>
  <c r="G13" i="7"/>
  <c r="G10" i="7"/>
  <c r="G9" i="7"/>
  <c r="I50" i="6" l="1"/>
  <c r="J50" i="6"/>
  <c r="H50" i="6"/>
  <c r="K50" i="6"/>
  <c r="L50" i="6"/>
  <c r="Q6" i="7" l="1"/>
  <c r="F10" i="7"/>
  <c r="O50" i="6" l="1"/>
  <c r="M50" i="6"/>
  <c r="F13" i="7" s="1"/>
  <c r="F12" i="7"/>
  <c r="F11" i="7"/>
  <c r="N50" i="6" l="1"/>
  <c r="P50" i="6"/>
  <c r="F14" i="7"/>
  <c r="H52" i="6"/>
  <c r="Q50" i="6" l="1"/>
  <c r="F17" i="7"/>
  <c r="F18" i="7"/>
  <c r="F19" i="7" l="1"/>
  <c r="F21" i="7" s="1"/>
  <c r="D23" i="7"/>
</calcChain>
</file>

<file path=xl/sharedStrings.xml><?xml version="1.0" encoding="utf-8"?>
<sst xmlns="http://schemas.openxmlformats.org/spreadsheetml/2006/main" count="85" uniqueCount="73">
  <si>
    <t>No</t>
  </si>
  <si>
    <t>Jenis Jabatan</t>
  </si>
  <si>
    <t>Jabatan</t>
  </si>
  <si>
    <t>Kls Jab</t>
  </si>
  <si>
    <t xml:space="preserve">Gol/ Ruang </t>
  </si>
  <si>
    <t>Nama /NIP</t>
  </si>
  <si>
    <t>Jumlah Total</t>
  </si>
  <si>
    <t>Kode Rekekning :</t>
  </si>
  <si>
    <t>Kondisi Kerja</t>
  </si>
  <si>
    <t>Sesuai SK Bupati Pidie Jaya Nomor : 327 Tahun 2022 Tanggal 29 September 2022</t>
  </si>
  <si>
    <t>TPP ASN</t>
  </si>
  <si>
    <t>5.1.01.02.04.0001</t>
  </si>
  <si>
    <t>Beban Kerja</t>
  </si>
  <si>
    <t>5.1.01.02.01.0001</t>
  </si>
  <si>
    <t>5.1.01.02.03.0001</t>
  </si>
  <si>
    <t>Prestasi Kerja</t>
  </si>
  <si>
    <t>Potongan</t>
  </si>
  <si>
    <t>Jumlah</t>
  </si>
  <si>
    <t>5.1.01.02.05.0001</t>
  </si>
  <si>
    <t xml:space="preserve">Jumlah Total </t>
  </si>
  <si>
    <t>Potongan PPh 21</t>
  </si>
  <si>
    <t xml:space="preserve">Kelangkaan Profesi </t>
  </si>
  <si>
    <t>BPJS</t>
  </si>
  <si>
    <t>Jumlah yang dibayar</t>
  </si>
  <si>
    <t>Tanda Tangan</t>
  </si>
  <si>
    <t>Ket.</t>
  </si>
  <si>
    <t>PEMERINTAH KABUPATEN PIDIE JAYA</t>
  </si>
  <si>
    <t>DAFTAR  PEMBAYARAN TUNJANGAN KINERJA PNSD</t>
  </si>
  <si>
    <t>BULAN  :  OKTOBER 2022</t>
  </si>
  <si>
    <t>PEMERINTAH  KABUPATEN PIDIE JAYA</t>
  </si>
  <si>
    <t>PENGHASILAN</t>
  </si>
  <si>
    <t>01.</t>
  </si>
  <si>
    <t>02.</t>
  </si>
  <si>
    <t>03.</t>
  </si>
  <si>
    <t>04.</t>
  </si>
  <si>
    <t xml:space="preserve">JUMLAH KOTOR </t>
  </si>
  <si>
    <t>TUNJANGAN KINERJA PNSD</t>
  </si>
  <si>
    <t>:</t>
  </si>
  <si>
    <t>POTONGAN</t>
  </si>
  <si>
    <t>TUNJANGAN KELANGKAAN PROFESI</t>
  </si>
  <si>
    <t>TUNJANGAN BEBAN KERJA</t>
  </si>
  <si>
    <t>TUNJANGAN KONDISI KERJA</t>
  </si>
  <si>
    <t>TUNJANGAN PRESTASI KERJA</t>
  </si>
  <si>
    <t>IURAN WAJIB ( IWP  1 % )</t>
  </si>
  <si>
    <t>PPH PASAL 21</t>
  </si>
  <si>
    <t>KELAS JABATAN</t>
  </si>
  <si>
    <t>PEGAWAI</t>
  </si>
  <si>
    <t>JUMLAH</t>
  </si>
  <si>
    <t>JUMLAH POTONGAN</t>
  </si>
  <si>
    <t>JUMLAH BERSIH</t>
  </si>
  <si>
    <t xml:space="preserve">KODE REKENING </t>
  </si>
  <si>
    <t xml:space="preserve">URAIAN </t>
  </si>
  <si>
    <t>DAFTAR TUNJANGAN KINERJA</t>
  </si>
  <si>
    <t>UNTUK PARA PEGAWAI</t>
  </si>
  <si>
    <t>Terbilang</t>
  </si>
  <si>
    <t>Mengetahui :</t>
  </si>
  <si>
    <t>Bendahara Pengeluaran</t>
  </si>
  <si>
    <t>Pembuat Daftar Gaji / Tunjangan Kinerja</t>
  </si>
  <si>
    <t>TERBILANG  :</t>
  </si>
  <si>
    <t xml:space="preserve">BADAN KEPEGAWAIAN DAN PENGEMBANGAN SUMBER DAYA MANUSIA KAB. PIDIE JAYA </t>
  </si>
  <si>
    <t>No.</t>
  </si>
  <si>
    <t>BULAN  :  ………………….</t>
  </si>
  <si>
    <t>Prestasi Kerja : ……………</t>
  </si>
  <si>
    <t>Kondisi Kerja : ……………..</t>
  </si>
  <si>
    <t>Beban Kerja : ……………</t>
  </si>
  <si>
    <t>Kelangkaan Profesi : ……………..</t>
  </si>
  <si>
    <t xml:space="preserve">PEMBAYARAN TUNJANGAN KINERJA PNSD SESUAI SK BUPATI PIDIE JAYA NOMOR: ………TANGGAL………. </t>
  </si>
  <si>
    <t>Kabupaten Pidie Jaya</t>
  </si>
  <si>
    <t>Kepala Badan/Badan/Sekretariat………………….</t>
  </si>
  <si>
    <t>XXXXXXX</t>
  </si>
  <si>
    <t>Meureudu,  …………. 2023</t>
  </si>
  <si>
    <t>Nip. 12345</t>
  </si>
  <si>
    <t>BADAN/DINAS/SEKRETARIAT……………….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</si>
</sst>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Rp&quot;* #,##0_-;\-&quot;Rp&quot;* #,##0_-;_-&quot;Rp&quot;* &quot;-&quot;_-;_-@_-"/>
    <numFmt numFmtId="164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Font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2" fontId="5" fillId="2" borderId="1" xfId="0" quotePrefix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0" xfId="1" applyFont="1" applyFill="1" applyBorder="1" applyAlignment="1" applyProtection="1">
      <alignment horizontal="center" vertical="center"/>
      <protection hidden="1"/>
    </xf>
    <xf numFmtId="164" fontId="5" fillId="2" borderId="1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/>
    </xf>
    <xf numFmtId="0" fontId="7" fillId="2" borderId="6" xfId="0" applyFont="1" applyFill="1" applyBorder="1"/>
    <xf numFmtId="0" fontId="7" fillId="2" borderId="5" xfId="0" applyFont="1" applyFill="1" applyBorder="1"/>
    <xf numFmtId="0" fontId="7" fillId="2" borderId="7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7" fillId="2" borderId="9" xfId="0" applyFont="1" applyFill="1" applyBorder="1"/>
    <xf numFmtId="42" fontId="7" fillId="2" borderId="4" xfId="0" applyNumberFormat="1" applyFont="1" applyFill="1" applyBorder="1"/>
    <xf numFmtId="0" fontId="9" fillId="2" borderId="1" xfId="1" applyFont="1" applyFill="1" applyBorder="1" applyAlignment="1" applyProtection="1">
      <alignment horizontal="left" vertical="center" wrapText="1"/>
      <protection hidden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0" xfId="1" quotePrefix="1" applyFont="1" applyFill="1" applyBorder="1" applyAlignment="1" applyProtection="1">
      <alignment horizontal="center" vertical="center"/>
      <protection hidden="1"/>
    </xf>
    <xf numFmtId="42" fontId="9" fillId="2" borderId="1" xfId="0" quotePrefix="1" applyNumberFormat="1" applyFont="1" applyFill="1" applyBorder="1" applyAlignment="1">
      <alignment vertical="center"/>
    </xf>
    <xf numFmtId="0" fontId="9" fillId="2" borderId="10" xfId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/>
    <xf numFmtId="0" fontId="3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/>
    <xf numFmtId="0" fontId="7" fillId="2" borderId="0" xfId="0" applyFont="1" applyFill="1" applyBorder="1" applyAlignment="1">
      <alignment horizontal="right"/>
    </xf>
    <xf numFmtId="42" fontId="7" fillId="2" borderId="0" xfId="0" applyNumberFormat="1" applyFont="1" applyFill="1" applyBorder="1"/>
    <xf numFmtId="0" fontId="8" fillId="2" borderId="0" xfId="0" applyFont="1" applyFill="1" applyBorder="1"/>
    <xf numFmtId="42" fontId="8" fillId="2" borderId="0" xfId="0" applyNumberFormat="1" applyFont="1" applyFill="1" applyBorder="1"/>
    <xf numFmtId="42" fontId="8" fillId="2" borderId="5" xfId="0" applyNumberFormat="1" applyFont="1" applyFill="1" applyBorder="1"/>
    <xf numFmtId="0" fontId="8" fillId="2" borderId="6" xfId="0" applyFont="1" applyFill="1" applyBorder="1"/>
    <xf numFmtId="0" fontId="7" fillId="2" borderId="11" xfId="0" applyFont="1" applyFill="1" applyBorder="1" applyAlignment="1"/>
    <xf numFmtId="0" fontId="7" fillId="2" borderId="0" xfId="0" applyFont="1" applyFill="1" applyBorder="1" applyAlignment="1"/>
    <xf numFmtId="0" fontId="7" fillId="2" borderId="15" xfId="0" applyFont="1" applyFill="1" applyBorder="1" applyAlignment="1"/>
    <xf numFmtId="0" fontId="8" fillId="2" borderId="11" xfId="0" applyFont="1" applyFill="1" applyBorder="1" applyAlignment="1"/>
    <xf numFmtId="0" fontId="8" fillId="2" borderId="0" xfId="0" applyFont="1" applyFill="1" applyBorder="1" applyAlignment="1"/>
    <xf numFmtId="0" fontId="8" fillId="2" borderId="15" xfId="0" applyFont="1" applyFill="1" applyBorder="1" applyAlignment="1"/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2" fontId="3" fillId="2" borderId="2" xfId="0" applyNumberFormat="1" applyFont="1" applyFill="1" applyBorder="1" applyAlignment="1">
      <alignment horizontal="center" vertical="center"/>
    </xf>
    <xf numFmtId="42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justify" vertical="center"/>
    </xf>
    <xf numFmtId="0" fontId="11" fillId="2" borderId="15" xfId="0" applyFont="1" applyFill="1" applyBorder="1" applyAlignment="1">
      <alignment horizontal="justify" vertical="center"/>
    </xf>
    <xf numFmtId="0" fontId="8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Microsoft%20Office\terbilang\terbilang%20Bagus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terbilang Bagus"/>
    </sheetNames>
    <definedNames>
      <definedName name="terbilang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5"/>
  <sheetViews>
    <sheetView tabSelected="1" view="pageBreakPreview" topLeftCell="E1" zoomScaleNormal="115" zoomScaleSheetLayoutView="100" workbookViewId="0">
      <selection activeCell="N8" sqref="N8"/>
    </sheetView>
  </sheetViews>
  <sheetFormatPr defaultRowHeight="15" x14ac:dyDescent="0.25"/>
  <cols>
    <col min="1" max="1" width="1" customWidth="1"/>
    <col min="2" max="2" width="4.140625" style="3" customWidth="1"/>
    <col min="3" max="3" width="22.140625" style="3" customWidth="1"/>
    <col min="4" max="4" width="5.7109375" style="3" customWidth="1"/>
    <col min="5" max="5" width="11.5703125" style="3" customWidth="1"/>
    <col min="6" max="6" width="19.5703125" style="3" customWidth="1"/>
    <col min="7" max="7" width="5.140625" style="3" customWidth="1"/>
    <col min="8" max="8" width="14.42578125" style="3" customWidth="1"/>
    <col min="9" max="9" width="13.7109375" style="3" customWidth="1"/>
    <col min="10" max="10" width="13.5703125" style="3" customWidth="1"/>
    <col min="11" max="11" width="12.85546875" style="3" customWidth="1"/>
    <col min="12" max="12" width="11" style="3" customWidth="1"/>
    <col min="13" max="13" width="11.7109375" style="3" customWidth="1"/>
    <col min="14" max="14" width="12.140625" style="3" customWidth="1"/>
    <col min="15" max="15" width="12.28515625" style="3" customWidth="1"/>
    <col min="16" max="16" width="10.28515625" style="3" customWidth="1"/>
    <col min="17" max="17" width="12.140625" style="3" customWidth="1"/>
    <col min="18" max="18" width="11.7109375" style="3" customWidth="1"/>
    <col min="19" max="19" width="6.5703125" style="3" customWidth="1"/>
    <col min="20" max="20" width="9.5703125" style="3" customWidth="1"/>
  </cols>
  <sheetData>
    <row r="1" spans="2:20" ht="10.5" customHeight="1" x14ac:dyDescent="0.25">
      <c r="B1" s="78" t="s">
        <v>26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2:20" ht="10.5" customHeight="1" x14ac:dyDescent="0.25">
      <c r="B2" s="78" t="s">
        <v>27</v>
      </c>
      <c r="C2" s="78" t="s">
        <v>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2:20" ht="10.5" customHeight="1" x14ac:dyDescent="0.25">
      <c r="B3" s="78" t="s">
        <v>72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2:20" ht="10.5" customHeight="1" x14ac:dyDescent="0.25">
      <c r="B4" s="78" t="s">
        <v>61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2:20" ht="10.5" customHeight="1" x14ac:dyDescent="0.25">
      <c r="B5" s="4"/>
      <c r="C5" s="5" t="s">
        <v>7</v>
      </c>
      <c r="D5" s="6"/>
      <c r="E5" s="6"/>
      <c r="F5" s="5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20" ht="10.5" customHeight="1" x14ac:dyDescent="0.25">
      <c r="B6" s="4"/>
      <c r="C6" s="6" t="s">
        <v>62</v>
      </c>
      <c r="D6" s="6"/>
      <c r="E6" s="6"/>
      <c r="F6" s="5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20" ht="10.5" customHeight="1" x14ac:dyDescent="0.25">
      <c r="B7" s="4"/>
      <c r="C7" s="6" t="s">
        <v>63</v>
      </c>
      <c r="D7" s="6"/>
      <c r="E7" s="6"/>
      <c r="F7" s="5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0.5" customHeight="1" x14ac:dyDescent="0.25">
      <c r="B8" s="4"/>
      <c r="C8" s="6" t="s">
        <v>64</v>
      </c>
      <c r="D8" s="6"/>
      <c r="E8" s="6"/>
      <c r="F8" s="5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20" ht="10.5" customHeight="1" x14ac:dyDescent="0.25">
      <c r="B9" s="4"/>
      <c r="C9" s="6" t="s">
        <v>65</v>
      </c>
      <c r="D9" s="6"/>
      <c r="E9" s="6"/>
      <c r="F9" s="5"/>
      <c r="G9" s="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20" ht="12.75" customHeight="1" x14ac:dyDescent="0.25">
      <c r="B10" s="39" t="s">
        <v>66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2:20" ht="7.5" customHeight="1" x14ac:dyDescent="0.25"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20" s="1" customFormat="1" ht="12" customHeight="1" x14ac:dyDescent="0.25">
      <c r="B12" s="60" t="s">
        <v>0</v>
      </c>
      <c r="C12" s="60" t="s">
        <v>5</v>
      </c>
      <c r="D12" s="63" t="s">
        <v>4</v>
      </c>
      <c r="E12" s="60" t="s">
        <v>1</v>
      </c>
      <c r="F12" s="63" t="s">
        <v>2</v>
      </c>
      <c r="G12" s="57" t="s">
        <v>3</v>
      </c>
      <c r="H12" s="68" t="s">
        <v>10</v>
      </c>
      <c r="I12" s="68"/>
      <c r="J12" s="68"/>
      <c r="K12" s="68"/>
      <c r="L12" s="68"/>
      <c r="M12" s="68"/>
      <c r="N12" s="69" t="s">
        <v>19</v>
      </c>
      <c r="O12" s="69" t="s">
        <v>20</v>
      </c>
      <c r="P12" s="69" t="s">
        <v>22</v>
      </c>
      <c r="Q12" s="69" t="s">
        <v>23</v>
      </c>
      <c r="R12" s="68" t="s">
        <v>24</v>
      </c>
      <c r="S12" s="68" t="s">
        <v>25</v>
      </c>
      <c r="T12" s="5"/>
    </row>
    <row r="13" spans="2:20" s="1" customFormat="1" ht="12" customHeight="1" x14ac:dyDescent="0.25">
      <c r="B13" s="61"/>
      <c r="C13" s="61"/>
      <c r="D13" s="64"/>
      <c r="E13" s="61"/>
      <c r="F13" s="64"/>
      <c r="G13" s="58"/>
      <c r="H13" s="69" t="s">
        <v>21</v>
      </c>
      <c r="I13" s="68" t="s">
        <v>12</v>
      </c>
      <c r="J13" s="68" t="s">
        <v>8</v>
      </c>
      <c r="K13" s="68" t="s">
        <v>15</v>
      </c>
      <c r="L13" s="68"/>
      <c r="M13" s="68"/>
      <c r="N13" s="69"/>
      <c r="O13" s="69"/>
      <c r="P13" s="69"/>
      <c r="Q13" s="69"/>
      <c r="R13" s="68"/>
      <c r="S13" s="68"/>
      <c r="T13" s="5"/>
    </row>
    <row r="14" spans="2:20" s="1" customFormat="1" ht="12" customHeight="1" x14ac:dyDescent="0.25">
      <c r="B14" s="61"/>
      <c r="C14" s="61"/>
      <c r="D14" s="64"/>
      <c r="E14" s="61"/>
      <c r="F14" s="64"/>
      <c r="G14" s="58"/>
      <c r="H14" s="69"/>
      <c r="I14" s="68"/>
      <c r="J14" s="68"/>
      <c r="K14" s="7" t="s">
        <v>15</v>
      </c>
      <c r="L14" s="7" t="s">
        <v>16</v>
      </c>
      <c r="M14" s="7" t="s">
        <v>17</v>
      </c>
      <c r="N14" s="69"/>
      <c r="O14" s="69"/>
      <c r="P14" s="69"/>
      <c r="Q14" s="69"/>
      <c r="R14" s="68"/>
      <c r="S14" s="68"/>
      <c r="T14" s="5"/>
    </row>
    <row r="15" spans="2:20" s="1" customFormat="1" ht="12" customHeight="1" x14ac:dyDescent="0.25">
      <c r="B15" s="62"/>
      <c r="C15" s="62"/>
      <c r="D15" s="65"/>
      <c r="E15" s="62"/>
      <c r="F15" s="65"/>
      <c r="G15" s="59"/>
      <c r="H15" s="7" t="s">
        <v>11</v>
      </c>
      <c r="I15" s="7" t="s">
        <v>13</v>
      </c>
      <c r="J15" s="7" t="s">
        <v>14</v>
      </c>
      <c r="K15" s="68" t="s">
        <v>18</v>
      </c>
      <c r="L15" s="68"/>
      <c r="M15" s="68"/>
      <c r="N15" s="69"/>
      <c r="O15" s="69"/>
      <c r="P15" s="69"/>
      <c r="Q15" s="69"/>
      <c r="R15" s="68"/>
      <c r="S15" s="68"/>
      <c r="T15" s="5"/>
    </row>
    <row r="16" spans="2:20" s="2" customFormat="1" ht="11.25" customHeight="1" x14ac:dyDescent="0.25">
      <c r="B16" s="8">
        <v>1</v>
      </c>
      <c r="C16" s="8">
        <v>2</v>
      </c>
      <c r="D16" s="9">
        <v>3</v>
      </c>
      <c r="E16" s="8">
        <v>4</v>
      </c>
      <c r="F16" s="9">
        <v>5</v>
      </c>
      <c r="G16" s="10">
        <v>6</v>
      </c>
      <c r="H16" s="9">
        <v>7</v>
      </c>
      <c r="I16" s="10">
        <v>8</v>
      </c>
      <c r="J16" s="9">
        <v>9</v>
      </c>
      <c r="K16" s="10">
        <v>10</v>
      </c>
      <c r="L16" s="9">
        <v>11</v>
      </c>
      <c r="M16" s="10">
        <v>12</v>
      </c>
      <c r="N16" s="9">
        <v>13</v>
      </c>
      <c r="O16" s="10">
        <v>14</v>
      </c>
      <c r="P16" s="9">
        <v>15</v>
      </c>
      <c r="Q16" s="10">
        <v>16</v>
      </c>
      <c r="R16" s="9">
        <v>17</v>
      </c>
      <c r="S16" s="11">
        <v>18</v>
      </c>
      <c r="T16" s="4"/>
    </row>
    <row r="17" spans="2:20" ht="24.95" customHeight="1" x14ac:dyDescent="0.25">
      <c r="B17" s="8">
        <v>1</v>
      </c>
      <c r="C17" s="33"/>
      <c r="D17" s="34"/>
      <c r="E17" s="34"/>
      <c r="F17" s="35"/>
      <c r="G17" s="36">
        <v>14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15"/>
      <c r="S17" s="8"/>
      <c r="T17" s="17"/>
    </row>
    <row r="18" spans="2:20" ht="24.95" customHeight="1" x14ac:dyDescent="0.25">
      <c r="B18" s="8">
        <v>2</v>
      </c>
      <c r="C18" s="33"/>
      <c r="D18" s="34"/>
      <c r="E18" s="34"/>
      <c r="F18" s="35"/>
      <c r="G18" s="38">
        <v>12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15"/>
      <c r="S18" s="8"/>
      <c r="T18" s="17"/>
    </row>
    <row r="19" spans="2:20" ht="24.95" customHeight="1" x14ac:dyDescent="0.25">
      <c r="B19" s="8">
        <v>3</v>
      </c>
      <c r="C19" s="33"/>
      <c r="D19" s="34"/>
      <c r="E19" s="34"/>
      <c r="F19" s="35"/>
      <c r="G19" s="38">
        <v>11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15"/>
      <c r="S19" s="8"/>
      <c r="T19" s="17"/>
    </row>
    <row r="20" spans="2:20" ht="24.95" customHeight="1" x14ac:dyDescent="0.25">
      <c r="B20" s="8">
        <v>4</v>
      </c>
      <c r="C20" s="33"/>
      <c r="D20" s="34"/>
      <c r="E20" s="34"/>
      <c r="F20" s="35"/>
      <c r="G20" s="38">
        <v>11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15"/>
      <c r="S20" s="8"/>
      <c r="T20" s="17"/>
    </row>
    <row r="21" spans="2:20" ht="24.95" customHeight="1" x14ac:dyDescent="0.25">
      <c r="B21" s="8">
        <v>5</v>
      </c>
      <c r="C21" s="12"/>
      <c r="D21" s="13"/>
      <c r="E21" s="13"/>
      <c r="F21" s="18"/>
      <c r="G21" s="16">
        <v>7</v>
      </c>
      <c r="H21" s="14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15"/>
      <c r="S21" s="8"/>
      <c r="T21" s="17"/>
    </row>
    <row r="22" spans="2:20" ht="24.95" customHeight="1" x14ac:dyDescent="0.25">
      <c r="B22" s="8">
        <v>6</v>
      </c>
      <c r="C22" s="12"/>
      <c r="D22" s="13"/>
      <c r="E22" s="13"/>
      <c r="F22" s="18"/>
      <c r="G22" s="16">
        <v>7</v>
      </c>
      <c r="H22" s="14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15"/>
      <c r="S22" s="8"/>
      <c r="T22" s="17"/>
    </row>
    <row r="23" spans="2:20" ht="24.95" customHeight="1" x14ac:dyDescent="0.25">
      <c r="B23" s="8">
        <v>7</v>
      </c>
      <c r="C23" s="12"/>
      <c r="D23" s="13"/>
      <c r="E23" s="13"/>
      <c r="F23" s="18"/>
      <c r="G23" s="16">
        <v>9</v>
      </c>
      <c r="H23" s="14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15"/>
      <c r="S23" s="8"/>
      <c r="T23" s="17"/>
    </row>
    <row r="24" spans="2:20" ht="24.95" customHeight="1" x14ac:dyDescent="0.25">
      <c r="B24" s="8">
        <v>8</v>
      </c>
      <c r="C24" s="12"/>
      <c r="D24" s="13"/>
      <c r="E24" s="13"/>
      <c r="F24" s="18"/>
      <c r="G24" s="16">
        <v>8</v>
      </c>
      <c r="H24" s="14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15"/>
      <c r="S24" s="8"/>
      <c r="T24" s="17"/>
    </row>
    <row r="25" spans="2:20" ht="24.95" customHeight="1" x14ac:dyDescent="0.25">
      <c r="B25" s="8">
        <v>9</v>
      </c>
      <c r="C25" s="12"/>
      <c r="D25" s="13"/>
      <c r="E25" s="13"/>
      <c r="F25" s="18"/>
      <c r="G25" s="16">
        <v>9</v>
      </c>
      <c r="H25" s="14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15"/>
      <c r="S25" s="8"/>
      <c r="T25" s="17"/>
    </row>
    <row r="26" spans="2:20" ht="24.95" customHeight="1" x14ac:dyDescent="0.25">
      <c r="B26" s="8">
        <v>10</v>
      </c>
      <c r="C26" s="12"/>
      <c r="D26" s="13"/>
      <c r="E26" s="13"/>
      <c r="F26" s="18"/>
      <c r="G26" s="16">
        <v>7</v>
      </c>
      <c r="H26" s="14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15"/>
      <c r="S26" s="8"/>
      <c r="T26" s="17"/>
    </row>
    <row r="27" spans="2:20" ht="24.95" customHeight="1" x14ac:dyDescent="0.25">
      <c r="B27" s="8">
        <v>11</v>
      </c>
      <c r="C27" s="12"/>
      <c r="D27" s="13"/>
      <c r="E27" s="13"/>
      <c r="F27" s="18"/>
      <c r="G27" s="16">
        <v>8</v>
      </c>
      <c r="H27" s="14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15"/>
      <c r="S27" s="8"/>
      <c r="T27" s="17"/>
    </row>
    <row r="28" spans="2:20" ht="24.95" customHeight="1" x14ac:dyDescent="0.25">
      <c r="B28" s="8">
        <v>12</v>
      </c>
      <c r="C28" s="12"/>
      <c r="D28" s="13"/>
      <c r="E28" s="13"/>
      <c r="F28" s="18"/>
      <c r="G28" s="16">
        <v>9</v>
      </c>
      <c r="H28" s="14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15"/>
      <c r="S28" s="8"/>
      <c r="T28" s="17"/>
    </row>
    <row r="29" spans="2:20" ht="24.95" customHeight="1" x14ac:dyDescent="0.25">
      <c r="B29" s="8">
        <v>13</v>
      </c>
      <c r="C29" s="12"/>
      <c r="D29" s="13"/>
      <c r="E29" s="13"/>
      <c r="F29" s="18"/>
      <c r="G29" s="16">
        <v>9</v>
      </c>
      <c r="H29" s="14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15"/>
      <c r="S29" s="8"/>
      <c r="T29" s="17"/>
    </row>
    <row r="30" spans="2:20" ht="24.95" customHeight="1" x14ac:dyDescent="0.25">
      <c r="B30" s="8">
        <v>14</v>
      </c>
      <c r="C30" s="12"/>
      <c r="D30" s="13"/>
      <c r="E30" s="13"/>
      <c r="F30" s="18"/>
      <c r="G30" s="16">
        <v>7</v>
      </c>
      <c r="H30" s="14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15"/>
      <c r="S30" s="8"/>
      <c r="T30" s="17"/>
    </row>
    <row r="31" spans="2:20" ht="24.95" customHeight="1" x14ac:dyDescent="0.25">
      <c r="B31" s="8">
        <v>15</v>
      </c>
      <c r="C31" s="12"/>
      <c r="D31" s="13"/>
      <c r="E31" s="13"/>
      <c r="F31" s="18"/>
      <c r="G31" s="16">
        <v>8</v>
      </c>
      <c r="H31" s="14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15"/>
      <c r="S31" s="8"/>
      <c r="T31" s="17"/>
    </row>
    <row r="32" spans="2:20" ht="24.95" customHeight="1" x14ac:dyDescent="0.25">
      <c r="B32" s="8">
        <v>16</v>
      </c>
      <c r="C32" s="12"/>
      <c r="D32" s="13"/>
      <c r="E32" s="13"/>
      <c r="F32" s="18"/>
      <c r="G32" s="16">
        <v>8</v>
      </c>
      <c r="H32" s="14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15"/>
      <c r="S32" s="8"/>
      <c r="T32" s="17"/>
    </row>
    <row r="33" spans="2:20" ht="24.95" customHeight="1" x14ac:dyDescent="0.25">
      <c r="B33" s="8">
        <v>17</v>
      </c>
      <c r="C33" s="12"/>
      <c r="D33" s="13"/>
      <c r="E33" s="13"/>
      <c r="F33" s="18"/>
      <c r="G33" s="16">
        <v>7</v>
      </c>
      <c r="H33" s="14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15"/>
      <c r="S33" s="8"/>
      <c r="T33" s="17"/>
    </row>
    <row r="34" spans="2:20" ht="24.95" customHeight="1" x14ac:dyDescent="0.25">
      <c r="B34" s="8">
        <v>18</v>
      </c>
      <c r="C34" s="12"/>
      <c r="D34" s="13"/>
      <c r="E34" s="13"/>
      <c r="F34" s="18"/>
      <c r="G34" s="16">
        <v>6</v>
      </c>
      <c r="H34" s="14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15"/>
      <c r="S34" s="8"/>
      <c r="T34" s="17"/>
    </row>
    <row r="35" spans="2:20" ht="24.95" customHeight="1" x14ac:dyDescent="0.25">
      <c r="B35" s="8">
        <v>19</v>
      </c>
      <c r="C35" s="12"/>
      <c r="D35" s="13"/>
      <c r="E35" s="13"/>
      <c r="F35" s="18"/>
      <c r="G35" s="16">
        <v>6</v>
      </c>
      <c r="H35" s="14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15"/>
      <c r="S35" s="8"/>
      <c r="T35" s="17"/>
    </row>
    <row r="36" spans="2:20" ht="24.95" customHeight="1" x14ac:dyDescent="0.25">
      <c r="B36" s="8">
        <v>20</v>
      </c>
      <c r="C36" s="12"/>
      <c r="D36" s="13"/>
      <c r="E36" s="13"/>
      <c r="F36" s="18"/>
      <c r="G36" s="16">
        <v>7</v>
      </c>
      <c r="H36" s="14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15"/>
      <c r="S36" s="8"/>
      <c r="T36" s="17"/>
    </row>
    <row r="37" spans="2:20" ht="24.95" customHeight="1" x14ac:dyDescent="0.25">
      <c r="B37" s="8">
        <v>21</v>
      </c>
      <c r="C37" s="12"/>
      <c r="D37" s="13"/>
      <c r="E37" s="13"/>
      <c r="F37" s="18"/>
      <c r="G37" s="16">
        <v>7</v>
      </c>
      <c r="H37" s="14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15"/>
      <c r="S37" s="8"/>
      <c r="T37" s="17"/>
    </row>
    <row r="38" spans="2:20" ht="24.95" customHeight="1" x14ac:dyDescent="0.25">
      <c r="B38" s="8">
        <v>22</v>
      </c>
      <c r="C38" s="12"/>
      <c r="D38" s="13"/>
      <c r="E38" s="13"/>
      <c r="F38" s="18"/>
      <c r="G38" s="16">
        <v>6</v>
      </c>
      <c r="H38" s="14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15"/>
      <c r="S38" s="8"/>
      <c r="T38" s="17"/>
    </row>
    <row r="39" spans="2:20" ht="24.95" customHeight="1" x14ac:dyDescent="0.25">
      <c r="B39" s="8">
        <v>23</v>
      </c>
      <c r="C39" s="12"/>
      <c r="D39" s="13"/>
      <c r="E39" s="13"/>
      <c r="F39" s="18"/>
      <c r="G39" s="16">
        <v>6</v>
      </c>
      <c r="H39" s="14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15"/>
      <c r="S39" s="8"/>
      <c r="T39" s="17"/>
    </row>
    <row r="40" spans="2:20" ht="24.95" customHeight="1" x14ac:dyDescent="0.25">
      <c r="B40" s="8">
        <v>24</v>
      </c>
      <c r="C40" s="12"/>
      <c r="D40" s="13"/>
      <c r="E40" s="13"/>
      <c r="F40" s="18"/>
      <c r="G40" s="16">
        <v>6</v>
      </c>
      <c r="H40" s="14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15"/>
      <c r="S40" s="8"/>
      <c r="T40" s="17"/>
    </row>
    <row r="41" spans="2:20" ht="24.95" customHeight="1" x14ac:dyDescent="0.25">
      <c r="B41" s="8">
        <v>25</v>
      </c>
      <c r="C41" s="12"/>
      <c r="D41" s="13"/>
      <c r="E41" s="13"/>
      <c r="F41" s="18"/>
      <c r="G41" s="16">
        <v>6</v>
      </c>
      <c r="H41" s="14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15"/>
      <c r="S41" s="8"/>
      <c r="T41" s="17"/>
    </row>
    <row r="42" spans="2:20" ht="24.95" customHeight="1" x14ac:dyDescent="0.25">
      <c r="B42" s="8">
        <v>26</v>
      </c>
      <c r="C42" s="12"/>
      <c r="D42" s="13"/>
      <c r="E42" s="13"/>
      <c r="F42" s="18"/>
      <c r="G42" s="16">
        <v>6</v>
      </c>
      <c r="H42" s="14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15"/>
      <c r="S42" s="8"/>
      <c r="T42" s="17"/>
    </row>
    <row r="43" spans="2:20" ht="24.95" customHeight="1" x14ac:dyDescent="0.25">
      <c r="B43" s="8">
        <v>27</v>
      </c>
      <c r="C43" s="12"/>
      <c r="D43" s="13"/>
      <c r="E43" s="13"/>
      <c r="F43" s="18"/>
      <c r="G43" s="16">
        <v>7</v>
      </c>
      <c r="H43" s="14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15"/>
      <c r="S43" s="8"/>
      <c r="T43" s="17"/>
    </row>
    <row r="44" spans="2:20" ht="24.95" customHeight="1" x14ac:dyDescent="0.25">
      <c r="B44" s="8">
        <v>28</v>
      </c>
      <c r="C44" s="12"/>
      <c r="D44" s="13"/>
      <c r="E44" s="13"/>
      <c r="F44" s="18"/>
      <c r="G44" s="16">
        <v>6</v>
      </c>
      <c r="H44" s="14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15"/>
      <c r="S44" s="8"/>
      <c r="T44" s="17"/>
    </row>
    <row r="45" spans="2:20" ht="24.95" customHeight="1" x14ac:dyDescent="0.25">
      <c r="B45" s="8">
        <v>29</v>
      </c>
      <c r="C45" s="12"/>
      <c r="D45" s="13"/>
      <c r="E45" s="13"/>
      <c r="F45" s="18"/>
      <c r="G45" s="16">
        <v>6</v>
      </c>
      <c r="H45" s="14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15"/>
      <c r="S45" s="8"/>
      <c r="T45" s="17"/>
    </row>
    <row r="46" spans="2:20" ht="24.95" customHeight="1" x14ac:dyDescent="0.25">
      <c r="B46" s="8">
        <v>30</v>
      </c>
      <c r="C46" s="12"/>
      <c r="D46" s="13"/>
      <c r="E46" s="13"/>
      <c r="F46" s="18"/>
      <c r="G46" s="16">
        <v>6</v>
      </c>
      <c r="H46" s="14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15"/>
      <c r="S46" s="8"/>
      <c r="T46" s="17"/>
    </row>
    <row r="47" spans="2:20" ht="24.95" customHeight="1" x14ac:dyDescent="0.25">
      <c r="B47" s="8">
        <v>31</v>
      </c>
      <c r="C47" s="12"/>
      <c r="D47" s="13"/>
      <c r="E47" s="13"/>
      <c r="F47" s="18"/>
      <c r="G47" s="16">
        <v>6</v>
      </c>
      <c r="H47" s="14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15"/>
      <c r="S47" s="8"/>
      <c r="T47" s="17"/>
    </row>
    <row r="48" spans="2:20" ht="24.95" customHeight="1" x14ac:dyDescent="0.25">
      <c r="B48" s="8">
        <v>32</v>
      </c>
      <c r="C48" s="12"/>
      <c r="D48" s="13"/>
      <c r="E48" s="13"/>
      <c r="F48" s="18"/>
      <c r="G48" s="16">
        <v>6</v>
      </c>
      <c r="H48" s="14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15"/>
      <c r="S48" s="8"/>
      <c r="T48" s="17"/>
    </row>
    <row r="49" spans="2:20" ht="24.95" customHeight="1" x14ac:dyDescent="0.25">
      <c r="B49" s="8">
        <v>33</v>
      </c>
      <c r="C49" s="12"/>
      <c r="D49" s="13"/>
      <c r="E49" s="13"/>
      <c r="F49" s="18"/>
      <c r="G49" s="16">
        <v>6</v>
      </c>
      <c r="H49" s="14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15"/>
      <c r="S49" s="8"/>
      <c r="T49" s="17"/>
    </row>
    <row r="50" spans="2:20" ht="9.75" customHeight="1" x14ac:dyDescent="0.25">
      <c r="B50" s="57" t="s">
        <v>6</v>
      </c>
      <c r="C50" s="79"/>
      <c r="D50" s="79"/>
      <c r="E50" s="79"/>
      <c r="F50" s="79"/>
      <c r="G50" s="80"/>
      <c r="H50" s="66">
        <f t="shared" ref="H50:Q50" si="0">SUM(H17:H49)</f>
        <v>0</v>
      </c>
      <c r="I50" s="66">
        <f t="shared" si="0"/>
        <v>0</v>
      </c>
      <c r="J50" s="66">
        <f t="shared" si="0"/>
        <v>0</v>
      </c>
      <c r="K50" s="66">
        <f t="shared" si="0"/>
        <v>0</v>
      </c>
      <c r="L50" s="66">
        <f t="shared" si="0"/>
        <v>0</v>
      </c>
      <c r="M50" s="66">
        <f t="shared" si="0"/>
        <v>0</v>
      </c>
      <c r="N50" s="66">
        <f t="shared" si="0"/>
        <v>0</v>
      </c>
      <c r="O50" s="66">
        <f>SUM(O17:O49)</f>
        <v>0</v>
      </c>
      <c r="P50" s="66">
        <f t="shared" si="0"/>
        <v>0</v>
      </c>
      <c r="Q50" s="66">
        <f t="shared" si="0"/>
        <v>0</v>
      </c>
      <c r="R50" s="70"/>
      <c r="S50" s="70"/>
      <c r="T50" s="4"/>
    </row>
    <row r="51" spans="2:20" ht="9.75" customHeight="1" x14ac:dyDescent="0.25">
      <c r="B51" s="59"/>
      <c r="C51" s="81"/>
      <c r="D51" s="81"/>
      <c r="E51" s="81"/>
      <c r="F51" s="81"/>
      <c r="G51" s="82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71"/>
      <c r="S51" s="71"/>
      <c r="T51" s="4"/>
    </row>
    <row r="52" spans="2:20" ht="14.25" customHeight="1" x14ac:dyDescent="0.25">
      <c r="B52" s="72" t="s">
        <v>54</v>
      </c>
      <c r="C52" s="73"/>
      <c r="D52" s="73"/>
      <c r="E52" s="73"/>
      <c r="F52" s="73"/>
      <c r="G52" s="74"/>
      <c r="H52" s="75" t="e">
        <f ca="1">[1]!terbilang(N50,,"Rupiah")</f>
        <v>#NAME?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4"/>
    </row>
    <row r="53" spans="2:20" ht="11.2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1.25" customHeight="1" x14ac:dyDescent="0.25">
      <c r="B54" s="4"/>
      <c r="C54" s="39"/>
      <c r="D54" s="39"/>
      <c r="E54" s="19" t="s">
        <v>55</v>
      </c>
      <c r="F54" s="39"/>
      <c r="G54" s="4"/>
      <c r="H54" s="4"/>
      <c r="I54" s="4"/>
      <c r="J54" s="4"/>
      <c r="K54" s="4"/>
      <c r="L54" s="4"/>
      <c r="M54" s="4"/>
      <c r="N54" s="4"/>
      <c r="O54" s="39"/>
      <c r="P54" s="39"/>
      <c r="Q54" s="39"/>
      <c r="R54" s="39"/>
      <c r="S54" s="4"/>
      <c r="T54" s="4"/>
    </row>
    <row r="55" spans="2:20" ht="11.25" customHeight="1" x14ac:dyDescent="0.25">
      <c r="B55" s="4"/>
      <c r="C55" s="39"/>
      <c r="D55" s="39"/>
      <c r="E55" s="19" t="s">
        <v>68</v>
      </c>
      <c r="F55" s="39"/>
      <c r="G55" s="4"/>
      <c r="H55" s="4"/>
      <c r="I55" s="4"/>
      <c r="J55" s="39"/>
      <c r="K55" s="39"/>
      <c r="L55" s="39"/>
      <c r="M55" s="4"/>
      <c r="N55" s="4"/>
      <c r="O55" s="39"/>
      <c r="P55" s="19" t="s">
        <v>70</v>
      </c>
      <c r="Q55" s="39"/>
      <c r="R55" s="39"/>
      <c r="S55" s="4"/>
      <c r="T55" s="4"/>
    </row>
    <row r="56" spans="2:20" ht="11.25" customHeight="1" x14ac:dyDescent="0.25">
      <c r="B56" s="4"/>
      <c r="C56" s="39"/>
      <c r="D56" s="39"/>
      <c r="E56" s="19" t="s">
        <v>67</v>
      </c>
      <c r="F56" s="39"/>
      <c r="G56" s="4"/>
      <c r="H56" s="4"/>
      <c r="I56" s="4"/>
      <c r="J56" s="19" t="s">
        <v>56</v>
      </c>
      <c r="K56" s="19"/>
      <c r="L56" s="4"/>
      <c r="M56" s="4"/>
      <c r="N56" s="4"/>
      <c r="O56" s="4"/>
      <c r="P56" s="19" t="s">
        <v>57</v>
      </c>
      <c r="Q56" s="4"/>
      <c r="R56" s="4"/>
      <c r="S56" s="4"/>
      <c r="T56" s="4"/>
    </row>
    <row r="57" spans="2:20" ht="11.25" customHeight="1" x14ac:dyDescent="0.25">
      <c r="B57" s="4"/>
      <c r="C57" s="39"/>
      <c r="D57" s="39"/>
      <c r="E57" s="19"/>
      <c r="F57" s="39"/>
      <c r="G57" s="4"/>
      <c r="H57" s="4"/>
      <c r="I57" s="4"/>
      <c r="J57" s="19"/>
      <c r="K57" s="19"/>
      <c r="L57" s="4"/>
      <c r="M57" s="4"/>
      <c r="N57" s="4"/>
      <c r="O57" s="4"/>
      <c r="P57" s="19"/>
      <c r="Q57" s="4"/>
      <c r="R57" s="4"/>
      <c r="S57" s="4"/>
      <c r="T57" s="4"/>
    </row>
    <row r="58" spans="2:20" ht="11.25" customHeight="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1.25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1.2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1.25" customHeight="1" x14ac:dyDescent="0.25">
      <c r="B61" s="4"/>
      <c r="C61" s="39"/>
      <c r="D61" s="39"/>
      <c r="E61" s="40" t="s">
        <v>69</v>
      </c>
      <c r="F61" s="39"/>
      <c r="G61" s="4"/>
      <c r="H61" s="4"/>
      <c r="I61" s="4"/>
      <c r="J61" s="40" t="s">
        <v>69</v>
      </c>
      <c r="K61" s="40"/>
      <c r="L61" s="39"/>
      <c r="M61" s="4"/>
      <c r="N61" s="4"/>
      <c r="O61" s="39"/>
      <c r="P61" s="40" t="s">
        <v>69</v>
      </c>
      <c r="Q61" s="39"/>
      <c r="R61" s="39"/>
      <c r="S61" s="4"/>
      <c r="T61" s="4"/>
    </row>
    <row r="62" spans="2:20" ht="11.25" customHeight="1" x14ac:dyDescent="0.25">
      <c r="B62" s="4"/>
      <c r="C62" s="39"/>
      <c r="D62" s="39"/>
      <c r="E62" s="19" t="s">
        <v>71</v>
      </c>
      <c r="F62" s="39"/>
      <c r="G62" s="4"/>
      <c r="H62" s="4"/>
      <c r="I62" s="4"/>
      <c r="J62" s="19" t="s">
        <v>71</v>
      </c>
      <c r="K62" s="19"/>
      <c r="L62" s="39"/>
      <c r="M62" s="4"/>
      <c r="N62" s="4"/>
      <c r="O62" s="39"/>
      <c r="P62" s="19" t="s">
        <v>71</v>
      </c>
      <c r="Q62" s="39"/>
      <c r="R62" s="39"/>
      <c r="S62" s="4"/>
      <c r="T62" s="4"/>
    </row>
    <row r="63" spans="2:20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19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</sheetData>
  <mergeCells count="37">
    <mergeCell ref="B52:G52"/>
    <mergeCell ref="H52:S52"/>
    <mergeCell ref="B1:S1"/>
    <mergeCell ref="B2:S2"/>
    <mergeCell ref="B4:S4"/>
    <mergeCell ref="B3:S3"/>
    <mergeCell ref="M50:M51"/>
    <mergeCell ref="N50:N51"/>
    <mergeCell ref="O50:O51"/>
    <mergeCell ref="P50:P51"/>
    <mergeCell ref="Q50:Q51"/>
    <mergeCell ref="R50:R51"/>
    <mergeCell ref="B50:G51"/>
    <mergeCell ref="H50:H51"/>
    <mergeCell ref="I50:I51"/>
    <mergeCell ref="J50:J51"/>
    <mergeCell ref="K50:K51"/>
    <mergeCell ref="L50:L51"/>
    <mergeCell ref="S12:S15"/>
    <mergeCell ref="H12:M12"/>
    <mergeCell ref="N12:N15"/>
    <mergeCell ref="O12:O15"/>
    <mergeCell ref="P12:P15"/>
    <mergeCell ref="Q12:Q15"/>
    <mergeCell ref="R12:R15"/>
    <mergeCell ref="S50:S51"/>
    <mergeCell ref="H13:H14"/>
    <mergeCell ref="I13:I14"/>
    <mergeCell ref="J13:J14"/>
    <mergeCell ref="K13:M13"/>
    <mergeCell ref="K15:M15"/>
    <mergeCell ref="G12:G15"/>
    <mergeCell ref="B12:B15"/>
    <mergeCell ref="C12:C15"/>
    <mergeCell ref="D12:D15"/>
    <mergeCell ref="E12:E15"/>
    <mergeCell ref="F12:F15"/>
  </mergeCells>
  <printOptions horizontalCentered="1"/>
  <pageMargins left="0.19685039370078741" right="0" top="0.59055118110236227" bottom="0.59055118110236227" header="0.51181102362204722" footer="0.51181102362204722"/>
  <pageSetup paperSize="256" scale="7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view="pageBreakPreview" zoomScaleNormal="100" zoomScaleSheetLayoutView="100" workbookViewId="0">
      <selection activeCell="F14" sqref="F14"/>
    </sheetView>
  </sheetViews>
  <sheetFormatPr defaultRowHeight="15" x14ac:dyDescent="0.25"/>
  <cols>
    <col min="1" max="1" width="8" customWidth="1"/>
    <col min="2" max="2" width="4.28515625" style="28" customWidth="1"/>
    <col min="3" max="3" width="9.42578125" style="28" customWidth="1"/>
    <col min="4" max="4" width="27" style="28" customWidth="1"/>
    <col min="5" max="5" width="20.42578125" style="28" customWidth="1"/>
    <col min="6" max="6" width="21.5703125" style="28" customWidth="1"/>
    <col min="7" max="7" width="5.28515625" style="28" customWidth="1"/>
    <col min="8" max="8" width="16.42578125" style="28" customWidth="1"/>
    <col min="9" max="16" width="4.42578125" style="28" customWidth="1"/>
    <col min="17" max="17" width="10.42578125" style="23" customWidth="1"/>
  </cols>
  <sheetData>
    <row r="1" spans="2:17" x14ac:dyDescent="0.25">
      <c r="B1" s="83" t="s">
        <v>52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x14ac:dyDescent="0.25">
      <c r="B2" s="83" t="s">
        <v>53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x14ac:dyDescent="0.25">
      <c r="B3" s="92" t="s">
        <v>28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2:17" x14ac:dyDescent="0.25">
      <c r="B4" s="20" t="s">
        <v>29</v>
      </c>
      <c r="C4" s="20"/>
      <c r="D4" s="20"/>
      <c r="E4" s="20"/>
      <c r="F4" s="21"/>
      <c r="G4" s="22"/>
      <c r="H4" s="20"/>
      <c r="I4" s="20"/>
      <c r="J4" s="20"/>
      <c r="K4" s="20"/>
      <c r="L4" s="20"/>
      <c r="M4" s="20"/>
      <c r="N4" s="20"/>
      <c r="O4" s="20"/>
      <c r="P4" s="20"/>
      <c r="Q4" s="43"/>
    </row>
    <row r="5" spans="2:17" x14ac:dyDescent="0.25">
      <c r="B5" s="24" t="s">
        <v>59</v>
      </c>
      <c r="C5" s="24"/>
      <c r="D5" s="24"/>
      <c r="E5" s="24"/>
      <c r="F5" s="24"/>
      <c r="G5" s="25"/>
      <c r="H5" s="26" t="s">
        <v>45</v>
      </c>
      <c r="I5" s="27">
        <v>14</v>
      </c>
      <c r="J5" s="27">
        <v>12</v>
      </c>
      <c r="K5" s="27">
        <v>11</v>
      </c>
      <c r="L5" s="27">
        <v>9</v>
      </c>
      <c r="M5" s="27">
        <v>8</v>
      </c>
      <c r="N5" s="27">
        <v>7</v>
      </c>
      <c r="O5" s="27">
        <v>6</v>
      </c>
      <c r="P5" s="27">
        <v>0</v>
      </c>
      <c r="Q5" s="27" t="s">
        <v>47</v>
      </c>
    </row>
    <row r="6" spans="2:17" x14ac:dyDescent="0.25">
      <c r="B6" s="24" t="s">
        <v>36</v>
      </c>
      <c r="C6" s="24"/>
      <c r="D6" s="24"/>
      <c r="E6" s="24"/>
      <c r="F6" s="24"/>
      <c r="G6" s="25"/>
      <c r="H6" s="26" t="s">
        <v>46</v>
      </c>
      <c r="I6" s="27">
        <v>1</v>
      </c>
      <c r="J6" s="27">
        <v>1</v>
      </c>
      <c r="K6" s="27">
        <v>2</v>
      </c>
      <c r="L6" s="27">
        <v>4</v>
      </c>
      <c r="M6" s="27">
        <v>4</v>
      </c>
      <c r="N6" s="27">
        <v>8</v>
      </c>
      <c r="O6" s="27">
        <v>13</v>
      </c>
      <c r="P6" s="27">
        <v>0</v>
      </c>
      <c r="Q6" s="27">
        <f>SUM(I6:P6)</f>
        <v>33</v>
      </c>
    </row>
    <row r="7" spans="2:17" x14ac:dyDescent="0.25">
      <c r="B7" s="24"/>
      <c r="C7" s="24"/>
      <c r="D7" s="24"/>
      <c r="E7" s="24"/>
      <c r="F7" s="24"/>
      <c r="G7" s="25"/>
      <c r="H7" s="24"/>
      <c r="I7" s="24"/>
      <c r="J7" s="24"/>
      <c r="K7" s="24"/>
      <c r="L7" s="24"/>
      <c r="M7" s="24"/>
      <c r="N7" s="24"/>
      <c r="O7" s="24"/>
      <c r="P7" s="42"/>
      <c r="Q7" s="44"/>
    </row>
    <row r="8" spans="2:17" x14ac:dyDescent="0.25">
      <c r="B8" s="47" t="s">
        <v>30</v>
      </c>
      <c r="C8" s="24"/>
      <c r="D8" s="24" t="s">
        <v>37</v>
      </c>
      <c r="E8" s="24"/>
      <c r="F8" s="24"/>
      <c r="G8" s="22"/>
      <c r="H8" s="20"/>
      <c r="I8" s="20"/>
      <c r="J8" s="20"/>
      <c r="K8" s="20"/>
      <c r="L8" s="20"/>
      <c r="M8" s="20"/>
      <c r="N8" s="20"/>
      <c r="O8" s="20"/>
      <c r="P8" s="29"/>
      <c r="Q8" s="21"/>
    </row>
    <row r="9" spans="2:17" x14ac:dyDescent="0.25">
      <c r="B9" s="47" t="s">
        <v>60</v>
      </c>
      <c r="C9" s="83" t="s">
        <v>51</v>
      </c>
      <c r="D9" s="83"/>
      <c r="E9" s="47" t="s">
        <v>50</v>
      </c>
      <c r="F9" s="24"/>
      <c r="G9" s="84" t="str">
        <f>'daftar tukin'!P55</f>
        <v>Meureudu,  …………. 2023</v>
      </c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x14ac:dyDescent="0.25">
      <c r="B10" s="45" t="s">
        <v>31</v>
      </c>
      <c r="C10" s="24" t="s">
        <v>39</v>
      </c>
      <c r="D10" s="24"/>
      <c r="E10" s="24" t="s">
        <v>11</v>
      </c>
      <c r="F10" s="46">
        <f>'daftar tukin'!H50</f>
        <v>0</v>
      </c>
      <c r="G10" s="84" t="str">
        <f>'daftar tukin'!P56</f>
        <v>Pembuat Daftar Gaji / Tunjangan Kinerja</v>
      </c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2:17" x14ac:dyDescent="0.25">
      <c r="B11" s="45" t="s">
        <v>32</v>
      </c>
      <c r="C11" s="24" t="s">
        <v>40</v>
      </c>
      <c r="D11" s="24"/>
      <c r="E11" s="24" t="s">
        <v>13</v>
      </c>
      <c r="F11" s="46">
        <f>'daftar tukin'!I50</f>
        <v>0</v>
      </c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2:17" x14ac:dyDescent="0.25">
      <c r="B12" s="45" t="s">
        <v>33</v>
      </c>
      <c r="C12" s="24" t="s">
        <v>41</v>
      </c>
      <c r="D12" s="24"/>
      <c r="E12" s="24" t="s">
        <v>14</v>
      </c>
      <c r="F12" s="46">
        <f>'daftar tukin'!J50</f>
        <v>0</v>
      </c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2:17" x14ac:dyDescent="0.25">
      <c r="B13" s="30" t="s">
        <v>34</v>
      </c>
      <c r="C13" s="31" t="s">
        <v>42</v>
      </c>
      <c r="D13" s="31"/>
      <c r="E13" s="31" t="s">
        <v>18</v>
      </c>
      <c r="F13" s="32">
        <f>'daftar tukin'!M50</f>
        <v>0</v>
      </c>
      <c r="G13" s="90" t="str">
        <f>'daftar tukin'!P61</f>
        <v>XXXXXXX</v>
      </c>
      <c r="H13" s="83"/>
      <c r="I13" s="83"/>
      <c r="J13" s="83"/>
      <c r="K13" s="83"/>
      <c r="L13" s="83"/>
      <c r="M13" s="83"/>
      <c r="N13" s="83"/>
      <c r="O13" s="83"/>
      <c r="P13" s="83"/>
      <c r="Q13" s="91"/>
    </row>
    <row r="14" spans="2:17" x14ac:dyDescent="0.25">
      <c r="B14" s="47" t="s">
        <v>35</v>
      </c>
      <c r="C14" s="24"/>
      <c r="D14" s="24"/>
      <c r="E14" s="24"/>
      <c r="F14" s="48">
        <f>SUM(F10:F13)</f>
        <v>0</v>
      </c>
      <c r="G14" s="84" t="str">
        <f>'daftar tukin'!P62</f>
        <v>Nip. 12345</v>
      </c>
      <c r="H14" s="85"/>
      <c r="I14" s="85"/>
      <c r="J14" s="85"/>
      <c r="K14" s="85"/>
      <c r="L14" s="85"/>
      <c r="M14" s="85"/>
      <c r="N14" s="85"/>
      <c r="O14" s="85"/>
      <c r="P14" s="85"/>
      <c r="Q14" s="86"/>
    </row>
    <row r="15" spans="2:17" x14ac:dyDescent="0.25">
      <c r="B15" s="24"/>
      <c r="C15" s="24"/>
      <c r="D15" s="24"/>
      <c r="E15" s="24"/>
      <c r="F15" s="46"/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2:17" x14ac:dyDescent="0.25">
      <c r="B16" s="47" t="s">
        <v>38</v>
      </c>
      <c r="C16" s="24"/>
      <c r="D16" s="24" t="s">
        <v>37</v>
      </c>
      <c r="E16" s="24"/>
      <c r="F16" s="46"/>
      <c r="G16" s="84" t="str">
        <f>'daftar tukin'!J56</f>
        <v>Bendahara Pengeluaran</v>
      </c>
      <c r="H16" s="85"/>
      <c r="I16" s="85"/>
      <c r="J16" s="85"/>
      <c r="K16" s="85"/>
      <c r="L16" s="85"/>
      <c r="M16" s="85"/>
      <c r="N16" s="85"/>
      <c r="O16" s="85"/>
      <c r="P16" s="85"/>
      <c r="Q16" s="86"/>
    </row>
    <row r="17" spans="2:17" x14ac:dyDescent="0.25">
      <c r="B17" s="45" t="s">
        <v>31</v>
      </c>
      <c r="C17" s="24" t="s">
        <v>44</v>
      </c>
      <c r="D17" s="24"/>
      <c r="E17" s="24"/>
      <c r="F17" s="46">
        <f>'daftar tukin'!O50</f>
        <v>0</v>
      </c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53"/>
    </row>
    <row r="18" spans="2:17" x14ac:dyDescent="0.25">
      <c r="B18" s="45" t="s">
        <v>32</v>
      </c>
      <c r="C18" s="24" t="s">
        <v>43</v>
      </c>
      <c r="D18" s="24"/>
      <c r="E18" s="24"/>
      <c r="F18" s="46">
        <f>'daftar tukin'!P50</f>
        <v>0</v>
      </c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53"/>
    </row>
    <row r="19" spans="2:17" x14ac:dyDescent="0.25">
      <c r="B19" s="50" t="s">
        <v>48</v>
      </c>
      <c r="C19" s="20"/>
      <c r="D19" s="20"/>
      <c r="E19" s="20"/>
      <c r="F19" s="49">
        <f>SUM(F17:F18)</f>
        <v>0</v>
      </c>
      <c r="G19" s="54"/>
      <c r="H19" s="55"/>
      <c r="I19" s="55"/>
      <c r="J19" s="55"/>
      <c r="K19" s="55"/>
      <c r="L19" s="55"/>
      <c r="M19" s="55"/>
      <c r="N19" s="55"/>
      <c r="O19" s="55"/>
      <c r="P19" s="55"/>
      <c r="Q19" s="56"/>
    </row>
    <row r="20" spans="2:17" x14ac:dyDescent="0.25">
      <c r="B20" s="24"/>
      <c r="C20" s="24"/>
      <c r="D20" s="24"/>
      <c r="E20" s="24"/>
      <c r="F20" s="46"/>
      <c r="G20" s="90" t="str">
        <f>'daftar tukin'!J61</f>
        <v>XXXXXXX</v>
      </c>
      <c r="H20" s="83"/>
      <c r="I20" s="83"/>
      <c r="J20" s="83"/>
      <c r="K20" s="83"/>
      <c r="L20" s="83"/>
      <c r="M20" s="83"/>
      <c r="N20" s="83"/>
      <c r="O20" s="83"/>
      <c r="P20" s="83"/>
      <c r="Q20" s="91"/>
    </row>
    <row r="21" spans="2:17" x14ac:dyDescent="0.25">
      <c r="B21" s="47" t="s">
        <v>49</v>
      </c>
      <c r="C21" s="47"/>
      <c r="D21" s="47"/>
      <c r="E21" s="47"/>
      <c r="F21" s="48">
        <f>F14-F19</f>
        <v>0</v>
      </c>
      <c r="G21" s="84" t="str">
        <f>'daftar tukin'!J62</f>
        <v>Nip. 12345</v>
      </c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2:17" x14ac:dyDescent="0.25">
      <c r="B22" s="24"/>
      <c r="C22" s="24"/>
      <c r="D22" s="24"/>
      <c r="E22" s="24"/>
      <c r="F22" s="24"/>
      <c r="G22" s="84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2:17" x14ac:dyDescent="0.25">
      <c r="B23" s="87" t="s">
        <v>58</v>
      </c>
      <c r="C23" s="87"/>
      <c r="D23" s="88" t="e">
        <f ca="1">[1]!terbilang(F21,,"Rupiah")</f>
        <v>#NAME?</v>
      </c>
      <c r="E23" s="88"/>
      <c r="F23" s="89"/>
      <c r="G23" s="84" t="str">
        <f>'daftar tukin'!E54</f>
        <v>Mengetahui :</v>
      </c>
      <c r="H23" s="85"/>
      <c r="I23" s="85"/>
      <c r="J23" s="85"/>
      <c r="K23" s="85"/>
      <c r="L23" s="85"/>
      <c r="M23" s="85"/>
      <c r="N23" s="85"/>
      <c r="O23" s="85"/>
      <c r="P23" s="85"/>
      <c r="Q23" s="86"/>
    </row>
    <row r="24" spans="2:17" x14ac:dyDescent="0.25">
      <c r="B24" s="24"/>
      <c r="C24" s="24"/>
      <c r="D24" s="88"/>
      <c r="E24" s="88"/>
      <c r="F24" s="89"/>
      <c r="G24" s="84" t="str">
        <f>'daftar tukin'!E55</f>
        <v>Kepala Badan/Badan/Sekretariat………………….</v>
      </c>
      <c r="H24" s="85"/>
      <c r="I24" s="85"/>
      <c r="J24" s="85"/>
      <c r="K24" s="85"/>
      <c r="L24" s="85"/>
      <c r="M24" s="85"/>
      <c r="N24" s="85"/>
      <c r="O24" s="85"/>
      <c r="P24" s="85"/>
      <c r="Q24" s="86"/>
    </row>
    <row r="25" spans="2:17" x14ac:dyDescent="0.25">
      <c r="B25" s="24"/>
      <c r="C25" s="24"/>
      <c r="D25" s="24"/>
      <c r="E25" s="24"/>
      <c r="F25" s="24"/>
      <c r="G25" s="84" t="str">
        <f>'daftar tukin'!E56</f>
        <v>Kabupaten Pidie Jaya</v>
      </c>
      <c r="H25" s="85"/>
      <c r="I25" s="85"/>
      <c r="J25" s="85"/>
      <c r="K25" s="85"/>
      <c r="L25" s="85"/>
      <c r="M25" s="85"/>
      <c r="N25" s="85"/>
      <c r="O25" s="85"/>
      <c r="P25" s="85"/>
      <c r="Q25" s="86"/>
    </row>
    <row r="26" spans="2:17" x14ac:dyDescent="0.25">
      <c r="B26" s="24"/>
      <c r="C26" s="24"/>
      <c r="D26" s="24"/>
      <c r="E26" s="24"/>
      <c r="F26" s="24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3"/>
    </row>
    <row r="27" spans="2:17" x14ac:dyDescent="0.25">
      <c r="B27" s="24"/>
      <c r="C27" s="24"/>
      <c r="D27" s="24"/>
      <c r="E27" s="24"/>
      <c r="F27" s="24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3"/>
    </row>
    <row r="28" spans="2:17" x14ac:dyDescent="0.25">
      <c r="B28" s="24"/>
      <c r="C28" s="24"/>
      <c r="D28" s="24"/>
      <c r="E28" s="24"/>
      <c r="F28" s="24"/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3"/>
    </row>
    <row r="29" spans="2:17" x14ac:dyDescent="0.25">
      <c r="B29" s="24"/>
      <c r="C29" s="24"/>
      <c r="D29" s="24"/>
      <c r="E29" s="24"/>
      <c r="F29" s="24"/>
      <c r="G29" s="90" t="str">
        <f>'daftar tukin'!E61</f>
        <v>XXXXXXX</v>
      </c>
      <c r="H29" s="83"/>
      <c r="I29" s="83"/>
      <c r="J29" s="83"/>
      <c r="K29" s="83"/>
      <c r="L29" s="83"/>
      <c r="M29" s="83"/>
      <c r="N29" s="83"/>
      <c r="O29" s="83"/>
      <c r="P29" s="83"/>
      <c r="Q29" s="91"/>
    </row>
    <row r="30" spans="2:17" x14ac:dyDescent="0.25">
      <c r="B30" s="24"/>
      <c r="C30" s="24"/>
      <c r="D30" s="24"/>
      <c r="E30" s="24"/>
      <c r="F30" s="24"/>
      <c r="G30" s="25"/>
      <c r="H30" s="24"/>
      <c r="I30" s="24"/>
      <c r="J30" s="24"/>
      <c r="K30" s="42" t="str">
        <f>'daftar tukin'!E62</f>
        <v>Nip. 12345</v>
      </c>
      <c r="L30" s="24"/>
      <c r="M30" s="24"/>
      <c r="N30" s="24"/>
      <c r="O30" s="24"/>
      <c r="P30" s="24"/>
      <c r="Q30" s="43"/>
    </row>
    <row r="31" spans="2:17" x14ac:dyDescent="0.25">
      <c r="B31" s="24"/>
      <c r="C31" s="24"/>
      <c r="D31" s="24"/>
      <c r="E31" s="24"/>
      <c r="F31" s="24"/>
      <c r="G31" s="25"/>
      <c r="H31" s="24"/>
      <c r="I31" s="24"/>
      <c r="J31" s="24"/>
      <c r="K31" s="24"/>
      <c r="L31" s="24"/>
      <c r="M31" s="24"/>
      <c r="N31" s="24"/>
      <c r="O31" s="24"/>
      <c r="P31" s="24"/>
      <c r="Q31" s="43"/>
    </row>
    <row r="32" spans="2:17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9"/>
    </row>
    <row r="33" spans="2:17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42"/>
    </row>
  </sheetData>
  <mergeCells count="18">
    <mergeCell ref="G29:Q29"/>
    <mergeCell ref="G24:Q24"/>
    <mergeCell ref="G25:Q25"/>
    <mergeCell ref="B1:Q1"/>
    <mergeCell ref="B2:Q2"/>
    <mergeCell ref="G21:Q21"/>
    <mergeCell ref="G22:Q22"/>
    <mergeCell ref="G23:Q23"/>
    <mergeCell ref="G16:Q16"/>
    <mergeCell ref="B23:C23"/>
    <mergeCell ref="D23:F24"/>
    <mergeCell ref="C9:D9"/>
    <mergeCell ref="G9:Q9"/>
    <mergeCell ref="G20:Q20"/>
    <mergeCell ref="G10:Q10"/>
    <mergeCell ref="G13:Q13"/>
    <mergeCell ref="G14:Q14"/>
    <mergeCell ref="B3:Q3"/>
  </mergeCells>
  <pageMargins left="0.70866141732283472" right="0.70866141732283472" top="0.74803149606299213" bottom="0.74803149606299213" header="0.31496062992125984" footer="0.31496062992125984"/>
  <pageSetup paperSize="5" scale="9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daftar tukin</vt:lpstr>
      <vt:lpstr>LAMPIRAN</vt:lpstr>
      <vt:lpstr>'daftar tukin'!Print_Area</vt:lpstr>
      <vt:lpstr>LAMPIRAN!Print_Area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WIN10PC</dc:creator>
  <cp:lastModifiedBy>lenovo</cp:lastModifiedBy>
  <cp:lastPrinted>2022-12-12T03:14:50Z</cp:lastPrinted>
  <dcterms:created xsi:type="dcterms:W3CDTF">2015-06-05T18:17:20Z</dcterms:created>
  <dcterms:modified xsi:type="dcterms:W3CDTF">2023-02-28T09:49:24Z</dcterms:modified>
</cp:coreProperties>
</file>